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P:\Haymeadow Planned Community - 1256-01-3474\Documents\Submittals\Major Development Plan - RMF4\"/>
    </mc:Choice>
  </mc:AlternateContent>
  <xr:revisionPtr revIDLastSave="0" documentId="13_ncr:1_{BC0DF27E-353F-48A6-A776-31891856DEAB}" xr6:coauthVersionLast="47" xr6:coauthVersionMax="47" xr10:uidLastSave="{00000000-0000-0000-0000-000000000000}"/>
  <bookViews>
    <workbookView xWindow="-120" yWindow="-120" windowWidth="29040" windowHeight="15720" xr2:uid="{166F893C-66EF-4761-9480-71101D6E59A8}"/>
  </bookViews>
  <sheets>
    <sheet name="LERP Info" sheetId="1" r:id="rId1"/>
    <sheet name="Address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K5" i="1"/>
  <c r="F5" i="1"/>
  <c r="C23" i="1"/>
  <c r="C22" i="1"/>
  <c r="B22" i="1"/>
  <c r="H22" i="1"/>
  <c r="G22" i="1"/>
  <c r="H26" i="1"/>
  <c r="H25" i="1"/>
  <c r="H24" i="1"/>
  <c r="H23" i="1"/>
  <c r="D25" i="1"/>
  <c r="C26" i="1"/>
  <c r="D26" i="1" s="1"/>
  <c r="C25" i="1"/>
  <c r="C24" i="1"/>
  <c r="D24" i="1" s="1"/>
  <c r="I5" i="1"/>
  <c r="I22" i="1" s="1"/>
  <c r="D10" i="1"/>
  <c r="D15" i="1"/>
  <c r="D20" i="1"/>
  <c r="D21" i="1"/>
  <c r="D5" i="1"/>
  <c r="D22" i="1" l="1"/>
</calcChain>
</file>

<file path=xl/sharedStrings.xml><?xml version="1.0" encoding="utf-8"?>
<sst xmlns="http://schemas.openxmlformats.org/spreadsheetml/2006/main" count="55" uniqueCount="43">
  <si>
    <t>Haymeadow Local Employee Residency Plan</t>
  </si>
  <si>
    <t>Neighborhood</t>
  </si>
  <si>
    <t>A1</t>
  </si>
  <si>
    <t>A2</t>
  </si>
  <si>
    <t>B</t>
  </si>
  <si>
    <t>C</t>
  </si>
  <si>
    <t>D</t>
  </si>
  <si>
    <t>Total</t>
  </si>
  <si>
    <t>#LERP Units Required</t>
  </si>
  <si>
    <t># LERP Units Remaining to be Built</t>
  </si>
  <si>
    <t># RO Units Remaining to be Built</t>
  </si>
  <si>
    <t>#RO Units 
Required</t>
  </si>
  <si>
    <t># LERP Units 
Built</t>
  </si>
  <si>
    <t># RO Units 
Built</t>
  </si>
  <si>
    <t>LERP and RO Unit Distribution Table</t>
  </si>
  <si>
    <t>Studio</t>
  </si>
  <si>
    <t>One-bedroom</t>
  </si>
  <si>
    <t>Two-bedroom</t>
  </si>
  <si>
    <t>Three-bedroom</t>
  </si>
  <si>
    <t>LERP Addresses</t>
  </si>
  <si>
    <t>91 Mt Hope Circle</t>
  </si>
  <si>
    <t> A101</t>
  </si>
  <si>
    <t>A102</t>
  </si>
  <si>
    <t>A103</t>
  </si>
  <si>
    <t>B101</t>
  </si>
  <si>
    <t>B102</t>
  </si>
  <si>
    <t>B103</t>
  </si>
  <si>
    <t>C101</t>
  </si>
  <si>
    <t>C102</t>
  </si>
  <si>
    <t>C103</t>
  </si>
  <si>
    <t>E101</t>
  </si>
  <si>
    <t>E102</t>
  </si>
  <si>
    <t>E103</t>
  </si>
  <si>
    <t>F101</t>
  </si>
  <si>
    <t>F102</t>
  </si>
  <si>
    <t>F103</t>
  </si>
  <si>
    <t>G101</t>
  </si>
  <si>
    <t>G102</t>
  </si>
  <si>
    <t>G103</t>
  </si>
  <si>
    <t>#LERP Units Proposed in 
RMF 4A &amp; 5</t>
  </si>
  <si>
    <t>#LERP Units Remaining to be Built 
After RMF 4A &amp;5</t>
  </si>
  <si>
    <t>#RO Units Proposed in 
RMF 4A &amp; 5</t>
  </si>
  <si>
    <t>#RO Units Remaining to be Built 
After RMF 4A &amp;5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</si>
</sst>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2" xfId="0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2" xfId="0" applyFont="1" applyFill="1" applyBorder="1"/>
    <xf numFmtId="0" fontId="1" fillId="0" borderId="0" xfId="0" applyFont="1"/>
    <xf numFmtId="0" fontId="1" fillId="0" borderId="0" xfId="0" applyFont="1" applyAlignment="1">
      <alignment wrapText="1"/>
    </xf>
    <xf numFmtId="0" fontId="1" fillId="3" borderId="1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15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horizontal="right"/>
    </xf>
    <xf numFmtId="0" fontId="1" fillId="0" borderId="1" xfId="0" applyFont="1" applyBorder="1"/>
    <xf numFmtId="0" fontId="1" fillId="0" borderId="3" xfId="0" applyFont="1" applyBorder="1"/>
    <xf numFmtId="0" fontId="1" fillId="0" borderId="2" xfId="0" applyFont="1" applyBorder="1"/>
    <xf numFmtId="0" fontId="0" fillId="4" borderId="1" xfId="0" applyFill="1" applyBorder="1" applyAlignment="1">
      <alignment horizontal="right"/>
    </xf>
    <xf numFmtId="0" fontId="0" fillId="4" borderId="1" xfId="0" applyFill="1" applyBorder="1"/>
    <xf numFmtId="0" fontId="0" fillId="4" borderId="3" xfId="0" applyFill="1" applyBorder="1"/>
    <xf numFmtId="0" fontId="0" fillId="4" borderId="2" xfId="0" applyFill="1" applyBorder="1"/>
    <xf numFmtId="0" fontId="0" fillId="0" borderId="3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5" borderId="1" xfId="0" applyFill="1" applyBorder="1"/>
    <xf numFmtId="0" fontId="1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01647-27D4-4289-BA61-D9AC1EF860CD}">
  <dimension ref="A1:K29"/>
  <sheetViews>
    <sheetView tabSelected="1" zoomScaleNormal="100" workbookViewId="0">
      <selection activeCell="M14" sqref="M14"/>
    </sheetView>
  </sheetViews>
  <sheetFormatPr defaultRowHeight="15" x14ac:dyDescent="0.25"/>
  <cols>
    <col min="1" max="11" width="16.7109375" customWidth="1"/>
  </cols>
  <sheetData>
    <row r="1" spans="1:11" s="6" customFormat="1" x14ac:dyDescent="0.25">
      <c r="A1" s="6" t="s">
        <v>0</v>
      </c>
    </row>
    <row r="2" spans="1:11" s="6" customFormat="1" x14ac:dyDescent="0.25">
      <c r="A2" s="6" t="s">
        <v>14</v>
      </c>
    </row>
    <row r="3" spans="1:11" x14ac:dyDescent="0.25">
      <c r="A3" s="11">
        <v>45869</v>
      </c>
    </row>
    <row r="4" spans="1:11" s="7" customFormat="1" ht="60" x14ac:dyDescent="0.25">
      <c r="A4" s="8" t="s">
        <v>1</v>
      </c>
      <c r="B4" s="8" t="s">
        <v>8</v>
      </c>
      <c r="C4" s="8" t="s">
        <v>12</v>
      </c>
      <c r="D4" s="8" t="s">
        <v>9</v>
      </c>
      <c r="E4" s="8" t="s">
        <v>39</v>
      </c>
      <c r="F4" s="9" t="s">
        <v>40</v>
      </c>
      <c r="G4" s="10" t="s">
        <v>11</v>
      </c>
      <c r="H4" s="8" t="s">
        <v>13</v>
      </c>
      <c r="I4" s="8" t="s">
        <v>10</v>
      </c>
      <c r="J4" s="8" t="s">
        <v>41</v>
      </c>
      <c r="K4" s="8" t="s">
        <v>42</v>
      </c>
    </row>
    <row r="5" spans="1:11" s="6" customFormat="1" x14ac:dyDescent="0.25">
      <c r="A5" s="14" t="s">
        <v>2</v>
      </c>
      <c r="B5" s="14">
        <v>41</v>
      </c>
      <c r="C5" s="14">
        <v>18</v>
      </c>
      <c r="D5" s="14">
        <f>B5-C5</f>
        <v>23</v>
      </c>
      <c r="E5" s="25">
        <v>24</v>
      </c>
      <c r="F5" s="15">
        <f>D5-E5</f>
        <v>-1</v>
      </c>
      <c r="G5" s="16">
        <v>30</v>
      </c>
      <c r="H5" s="14">
        <v>14</v>
      </c>
      <c r="I5" s="14">
        <f>G5-H5</f>
        <v>16</v>
      </c>
      <c r="J5" s="14">
        <v>16</v>
      </c>
      <c r="K5" s="14">
        <f>I5-J5</f>
        <v>0</v>
      </c>
    </row>
    <row r="6" spans="1:11" x14ac:dyDescent="0.25">
      <c r="A6" s="13" t="s">
        <v>15</v>
      </c>
      <c r="B6" s="1"/>
      <c r="C6" s="1">
        <v>0</v>
      </c>
      <c r="D6" s="1"/>
      <c r="E6" s="1"/>
      <c r="F6" s="21"/>
      <c r="G6" s="2"/>
      <c r="H6" s="1">
        <v>0</v>
      </c>
      <c r="I6" s="1"/>
      <c r="J6" s="1"/>
      <c r="K6" s="1"/>
    </row>
    <row r="7" spans="1:11" x14ac:dyDescent="0.25">
      <c r="A7" s="13" t="s">
        <v>16</v>
      </c>
      <c r="B7" s="1"/>
      <c r="C7" s="1">
        <v>12</v>
      </c>
      <c r="D7" s="1"/>
      <c r="E7" s="1"/>
      <c r="F7" s="21"/>
      <c r="G7" s="2"/>
      <c r="H7" s="1">
        <v>0</v>
      </c>
      <c r="I7" s="1"/>
      <c r="J7" s="1"/>
      <c r="K7" s="1"/>
    </row>
    <row r="8" spans="1:11" x14ac:dyDescent="0.25">
      <c r="A8" s="13" t="s">
        <v>17</v>
      </c>
      <c r="B8" s="1"/>
      <c r="C8" s="1">
        <v>6</v>
      </c>
      <c r="D8" s="1"/>
      <c r="E8" s="24">
        <v>24</v>
      </c>
      <c r="F8" s="21"/>
      <c r="G8" s="2"/>
      <c r="H8" s="1">
        <v>14</v>
      </c>
      <c r="I8" s="1"/>
      <c r="J8" s="24">
        <v>16</v>
      </c>
      <c r="K8" s="1"/>
    </row>
    <row r="9" spans="1:11" x14ac:dyDescent="0.25">
      <c r="A9" s="13" t="s">
        <v>18</v>
      </c>
      <c r="B9" s="1"/>
      <c r="C9" s="1">
        <v>0</v>
      </c>
      <c r="D9" s="1"/>
      <c r="E9" s="24"/>
      <c r="F9" s="21"/>
      <c r="G9" s="2"/>
      <c r="H9" s="1">
        <v>0</v>
      </c>
      <c r="I9" s="1"/>
      <c r="J9" s="24"/>
      <c r="K9" s="1"/>
    </row>
    <row r="10" spans="1:11" x14ac:dyDescent="0.25">
      <c r="A10" s="14" t="s">
        <v>3</v>
      </c>
      <c r="B10" s="14">
        <v>22</v>
      </c>
      <c r="C10" s="14"/>
      <c r="D10" s="14">
        <f t="shared" ref="D10:D21" si="0">B10-C10</f>
        <v>22</v>
      </c>
      <c r="E10" s="14"/>
      <c r="F10" s="15"/>
      <c r="G10" s="2"/>
      <c r="H10" s="1"/>
      <c r="I10" s="1"/>
      <c r="J10" s="14"/>
      <c r="K10" s="14"/>
    </row>
    <row r="11" spans="1:11" x14ac:dyDescent="0.25">
      <c r="A11" s="13" t="s">
        <v>15</v>
      </c>
      <c r="B11" s="1"/>
      <c r="C11" s="1"/>
      <c r="D11" s="1"/>
      <c r="E11" s="1"/>
      <c r="F11" s="21"/>
      <c r="G11" s="2"/>
      <c r="H11" s="1"/>
      <c r="I11" s="1"/>
      <c r="J11" s="1"/>
      <c r="K11" s="1"/>
    </row>
    <row r="12" spans="1:11" x14ac:dyDescent="0.25">
      <c r="A12" s="13" t="s">
        <v>16</v>
      </c>
      <c r="B12" s="1"/>
      <c r="C12" s="1"/>
      <c r="D12" s="1"/>
      <c r="E12" s="1"/>
      <c r="F12" s="21"/>
      <c r="G12" s="2"/>
      <c r="H12" s="1"/>
      <c r="I12" s="1"/>
      <c r="J12" s="1"/>
      <c r="K12" s="1"/>
    </row>
    <row r="13" spans="1:11" x14ac:dyDescent="0.25">
      <c r="A13" s="13" t="s">
        <v>17</v>
      </c>
      <c r="B13" s="1"/>
      <c r="C13" s="1"/>
      <c r="D13" s="1"/>
      <c r="E13" s="1"/>
      <c r="F13" s="21"/>
      <c r="G13" s="2"/>
      <c r="H13" s="1"/>
      <c r="I13" s="1"/>
      <c r="J13" s="1"/>
      <c r="K13" s="1"/>
    </row>
    <row r="14" spans="1:11" x14ac:dyDescent="0.25">
      <c r="A14" s="13" t="s">
        <v>18</v>
      </c>
      <c r="B14" s="1"/>
      <c r="C14" s="1"/>
      <c r="D14" s="1"/>
      <c r="E14" s="1"/>
      <c r="F14" s="21"/>
      <c r="G14" s="2"/>
      <c r="H14" s="1"/>
      <c r="I14" s="1"/>
      <c r="J14" s="1"/>
      <c r="K14" s="1"/>
    </row>
    <row r="15" spans="1:11" x14ac:dyDescent="0.25">
      <c r="A15" s="14" t="s">
        <v>4</v>
      </c>
      <c r="B15" s="14">
        <v>21</v>
      </c>
      <c r="C15" s="14"/>
      <c r="D15" s="14">
        <f t="shared" si="0"/>
        <v>21</v>
      </c>
      <c r="E15" s="14"/>
      <c r="F15" s="15"/>
      <c r="G15" s="2"/>
      <c r="H15" s="1"/>
      <c r="I15" s="1"/>
      <c r="J15" s="14"/>
      <c r="K15" s="14"/>
    </row>
    <row r="16" spans="1:11" x14ac:dyDescent="0.25">
      <c r="A16" s="13" t="s">
        <v>15</v>
      </c>
      <c r="B16" s="1"/>
      <c r="C16" s="1"/>
      <c r="D16" s="1"/>
      <c r="E16" s="1"/>
      <c r="F16" s="21"/>
      <c r="G16" s="2"/>
      <c r="H16" s="1"/>
      <c r="I16" s="1"/>
      <c r="J16" s="1"/>
      <c r="K16" s="1"/>
    </row>
    <row r="17" spans="1:11" x14ac:dyDescent="0.25">
      <c r="A17" s="13" t="s">
        <v>16</v>
      </c>
      <c r="B17" s="1"/>
      <c r="C17" s="1"/>
      <c r="D17" s="1"/>
      <c r="E17" s="1"/>
      <c r="F17" s="21"/>
      <c r="G17" s="2"/>
      <c r="H17" s="1"/>
      <c r="I17" s="1"/>
      <c r="J17" s="1"/>
      <c r="K17" s="1"/>
    </row>
    <row r="18" spans="1:11" x14ac:dyDescent="0.25">
      <c r="A18" s="13" t="s">
        <v>17</v>
      </c>
      <c r="B18" s="1"/>
      <c r="C18" s="1"/>
      <c r="D18" s="1"/>
      <c r="E18" s="1"/>
      <c r="F18" s="21"/>
      <c r="G18" s="2"/>
      <c r="H18" s="1"/>
      <c r="I18" s="1"/>
      <c r="J18" s="1"/>
      <c r="K18" s="1"/>
    </row>
    <row r="19" spans="1:11" x14ac:dyDescent="0.25">
      <c r="A19" s="13" t="s">
        <v>18</v>
      </c>
      <c r="B19" s="1"/>
      <c r="C19" s="1"/>
      <c r="D19" s="1"/>
      <c r="E19" s="1"/>
      <c r="F19" s="21"/>
      <c r="G19" s="2"/>
      <c r="H19" s="1"/>
      <c r="I19" s="1"/>
      <c r="J19" s="1"/>
      <c r="K19" s="1"/>
    </row>
    <row r="20" spans="1:11" x14ac:dyDescent="0.25">
      <c r="A20" s="14" t="s">
        <v>5</v>
      </c>
      <c r="B20" s="14">
        <v>0</v>
      </c>
      <c r="C20" s="14"/>
      <c r="D20" s="14">
        <f t="shared" si="0"/>
        <v>0</v>
      </c>
      <c r="E20" s="14"/>
      <c r="F20" s="15"/>
      <c r="G20" s="2"/>
      <c r="H20" s="1"/>
      <c r="I20" s="1"/>
      <c r="J20" s="14"/>
      <c r="K20" s="14"/>
    </row>
    <row r="21" spans="1:11" x14ac:dyDescent="0.25">
      <c r="A21" s="14" t="s">
        <v>6</v>
      </c>
      <c r="B21" s="14">
        <v>0</v>
      </c>
      <c r="C21" s="14"/>
      <c r="D21" s="14">
        <f t="shared" si="0"/>
        <v>0</v>
      </c>
      <c r="E21" s="14"/>
      <c r="F21" s="15"/>
      <c r="G21" s="2"/>
      <c r="H21" s="1"/>
      <c r="I21" s="1"/>
      <c r="J21" s="14"/>
      <c r="K21" s="14"/>
    </row>
    <row r="22" spans="1:11" s="6" customFormat="1" x14ac:dyDescent="0.25">
      <c r="A22" s="3" t="s">
        <v>7</v>
      </c>
      <c r="B22" s="3">
        <f>B5+B10+B15+B20+B21</f>
        <v>84</v>
      </c>
      <c r="C22" s="3">
        <f t="shared" ref="C22" si="1">C5+C10+C15+C20+C21</f>
        <v>18</v>
      </c>
      <c r="D22" s="3">
        <f>D5+D10+D15+D20+D21</f>
        <v>66</v>
      </c>
      <c r="E22" s="3"/>
      <c r="F22" s="4"/>
      <c r="G22" s="5">
        <f>G5+G10+G15</f>
        <v>30</v>
      </c>
      <c r="H22" s="3">
        <f t="shared" ref="H22:I22" si="2">H5+H10+H15</f>
        <v>14</v>
      </c>
      <c r="I22" s="3">
        <f t="shared" si="2"/>
        <v>16</v>
      </c>
      <c r="J22" s="3"/>
      <c r="K22" s="3"/>
    </row>
    <row r="23" spans="1:11" x14ac:dyDescent="0.25">
      <c r="A23" s="17" t="s">
        <v>15</v>
      </c>
      <c r="B23" s="18">
        <v>21</v>
      </c>
      <c r="C23" s="18">
        <f>C6+C11+C16</f>
        <v>0</v>
      </c>
      <c r="D23" s="18">
        <f>B23-C23</f>
        <v>21</v>
      </c>
      <c r="E23" s="18"/>
      <c r="F23" s="19"/>
      <c r="G23" s="20"/>
      <c r="H23" s="18">
        <f>H6+H11+H16</f>
        <v>0</v>
      </c>
      <c r="I23" s="18"/>
      <c r="J23" s="18"/>
      <c r="K23" s="18"/>
    </row>
    <row r="24" spans="1:11" x14ac:dyDescent="0.25">
      <c r="A24" s="17" t="s">
        <v>16</v>
      </c>
      <c r="B24" s="18">
        <v>33</v>
      </c>
      <c r="C24" s="18">
        <f>C7+C12+C17</f>
        <v>12</v>
      </c>
      <c r="D24" s="18">
        <f>B24-C24</f>
        <v>21</v>
      </c>
      <c r="E24" s="18"/>
      <c r="F24" s="19"/>
      <c r="G24" s="20"/>
      <c r="H24" s="18">
        <f>H7+H12+H17</f>
        <v>0</v>
      </c>
      <c r="I24" s="18"/>
      <c r="J24" s="18"/>
      <c r="K24" s="18"/>
    </row>
    <row r="25" spans="1:11" x14ac:dyDescent="0.25">
      <c r="A25" s="17" t="s">
        <v>17</v>
      </c>
      <c r="B25" s="18">
        <v>18</v>
      </c>
      <c r="C25" s="18">
        <f>C8+C13+C18</f>
        <v>6</v>
      </c>
      <c r="D25" s="18">
        <f>B25-C25</f>
        <v>12</v>
      </c>
      <c r="E25" s="18"/>
      <c r="F25" s="19"/>
      <c r="G25" s="20"/>
      <c r="H25" s="18">
        <f>H8+H13+H18</f>
        <v>14</v>
      </c>
      <c r="I25" s="18"/>
      <c r="J25" s="18"/>
      <c r="K25" s="18"/>
    </row>
    <row r="26" spans="1:11" x14ac:dyDescent="0.25">
      <c r="A26" s="17" t="s">
        <v>18</v>
      </c>
      <c r="B26" s="18">
        <v>12</v>
      </c>
      <c r="C26" s="18">
        <f>C9+C14+C19</f>
        <v>0</v>
      </c>
      <c r="D26" s="18">
        <f>B26-C26</f>
        <v>12</v>
      </c>
      <c r="E26" s="18"/>
      <c r="F26" s="19"/>
      <c r="G26" s="20"/>
      <c r="H26" s="18">
        <f>H9+H14+H19</f>
        <v>0</v>
      </c>
      <c r="I26" s="18"/>
      <c r="J26" s="18"/>
      <c r="K26" s="18"/>
    </row>
    <row r="29" spans="1:11" x14ac:dyDescent="0.25">
      <c r="A29" s="12"/>
    </row>
  </sheetData>
  <pageMargins left="0.7" right="0.7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9C766-E0E6-4BCB-96A0-83B7BA46E3ED}">
  <dimension ref="A1:A20"/>
  <sheetViews>
    <sheetView workbookViewId="0">
      <selection activeCell="D9" sqref="D9"/>
    </sheetView>
  </sheetViews>
  <sheetFormatPr defaultRowHeight="15" x14ac:dyDescent="0.25"/>
  <cols>
    <col min="1" max="1" width="26.7109375" customWidth="1"/>
  </cols>
  <sheetData>
    <row r="1" spans="1:1" x14ac:dyDescent="0.25">
      <c r="A1" s="22" t="s">
        <v>19</v>
      </c>
    </row>
    <row r="2" spans="1:1" ht="26.25" customHeight="1" x14ac:dyDescent="0.25">
      <c r="A2" s="23" t="s">
        <v>20</v>
      </c>
    </row>
    <row r="3" spans="1:1" ht="16.5" x14ac:dyDescent="0.25">
      <c r="A3" s="23" t="s">
        <v>21</v>
      </c>
    </row>
    <row r="4" spans="1:1" ht="16.5" x14ac:dyDescent="0.25">
      <c r="A4" s="23" t="s">
        <v>22</v>
      </c>
    </row>
    <row r="5" spans="1:1" ht="16.5" x14ac:dyDescent="0.25">
      <c r="A5" s="23" t="s">
        <v>23</v>
      </c>
    </row>
    <row r="6" spans="1:1" ht="16.5" x14ac:dyDescent="0.25">
      <c r="A6" s="23" t="s">
        <v>24</v>
      </c>
    </row>
    <row r="7" spans="1:1" ht="16.5" x14ac:dyDescent="0.25">
      <c r="A7" s="23" t="s">
        <v>25</v>
      </c>
    </row>
    <row r="8" spans="1:1" ht="16.5" x14ac:dyDescent="0.25">
      <c r="A8" s="23" t="s">
        <v>26</v>
      </c>
    </row>
    <row r="9" spans="1:1" ht="16.5" x14ac:dyDescent="0.25">
      <c r="A9" s="23" t="s">
        <v>27</v>
      </c>
    </row>
    <row r="10" spans="1:1" ht="16.5" x14ac:dyDescent="0.25">
      <c r="A10" s="23" t="s">
        <v>28</v>
      </c>
    </row>
    <row r="11" spans="1:1" ht="16.5" x14ac:dyDescent="0.25">
      <c r="A11" s="23" t="s">
        <v>29</v>
      </c>
    </row>
    <row r="12" spans="1:1" ht="16.5" x14ac:dyDescent="0.25">
      <c r="A12" s="23" t="s">
        <v>30</v>
      </c>
    </row>
    <row r="13" spans="1:1" ht="16.5" x14ac:dyDescent="0.25">
      <c r="A13" s="23" t="s">
        <v>31</v>
      </c>
    </row>
    <row r="14" spans="1:1" ht="16.5" x14ac:dyDescent="0.25">
      <c r="A14" s="23" t="s">
        <v>32</v>
      </c>
    </row>
    <row r="15" spans="1:1" ht="16.5" x14ac:dyDescent="0.25">
      <c r="A15" s="23" t="s">
        <v>33</v>
      </c>
    </row>
    <row r="16" spans="1:1" ht="16.5" x14ac:dyDescent="0.25">
      <c r="A16" s="23" t="s">
        <v>34</v>
      </c>
    </row>
    <row r="17" spans="1:1" ht="16.5" x14ac:dyDescent="0.25">
      <c r="A17" s="23" t="s">
        <v>35</v>
      </c>
    </row>
    <row r="18" spans="1:1" ht="16.5" x14ac:dyDescent="0.25">
      <c r="A18" s="23" t="s">
        <v>36</v>
      </c>
    </row>
    <row r="19" spans="1:1" ht="16.5" x14ac:dyDescent="0.25">
      <c r="A19" s="23" t="s">
        <v>37</v>
      </c>
    </row>
    <row r="20" spans="1:1" ht="16.5" x14ac:dyDescent="0.25">
      <c r="A20" s="23" t="s">
        <v>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4F8E7AAAAC3C4790531CC62939E10E" ma:contentTypeVersion="20" ma:contentTypeDescription="Create a new document." ma:contentTypeScope="" ma:versionID="9108e3a655db5df8a3ffe3086cc3c563">
  <xsd:schema xmlns:xsd="http://www.w3.org/2001/XMLSchema" xmlns:xs="http://www.w3.org/2001/XMLSchema" xmlns:p="http://schemas.microsoft.com/office/2006/metadata/properties" xmlns:ns2="b793faa9-4ac1-401c-806a-de1c5c7ce4eb" xmlns:ns3="347e8fd7-14ab-49e5-a8d6-00a3df1cca98" targetNamespace="http://schemas.microsoft.com/office/2006/metadata/properties" ma:root="true" ma:fieldsID="2e541186e083b5342142d378b4d0a763" ns2:_="" ns3:_="">
    <xsd:import namespace="b793faa9-4ac1-401c-806a-de1c5c7ce4eb"/>
    <xsd:import namespace="347e8fd7-14ab-49e5-a8d6-00a3df1cca9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_Flow_SignoffStatus" minOccurs="0"/>
                <xsd:element ref="ns3:MediaServiceObjectDetectorVersions" minOccurs="0"/>
                <xsd:element ref="ns2:_dlc_DocId" minOccurs="0"/>
                <xsd:element ref="ns2:_dlc_DocIdUrl" minOccurs="0"/>
                <xsd:element ref="ns2:_dlc_DocIdPersistId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93faa9-4ac1-401c-806a-de1c5c7ce4e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3802707-f133-4be1-92b2-e6ed7737429e}" ma:internalName="TaxCatchAll" ma:showField="CatchAllData" ma:web="b793faa9-4ac1-401c-806a-de1c5c7ce4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6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e8fd7-14ab-49e5-a8d6-00a3df1cca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f8c8dc5-b548-47bd-ac92-cfc7d05e492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Sign-off status" ma:internalName="Sign_x002d_off_x0020_status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47e8fd7-14ab-49e5-a8d6-00a3df1cca98">
      <Terms xmlns="http://schemas.microsoft.com/office/infopath/2007/PartnerControls"/>
    </lcf76f155ced4ddcb4097134ff3c332f>
    <_Flow_SignoffStatus xmlns="347e8fd7-14ab-49e5-a8d6-00a3df1cca98" xsi:nil="true"/>
    <TaxCatchAll xmlns="b793faa9-4ac1-401c-806a-de1c5c7ce4eb" xsi:nil="true"/>
    <_dlc_DocId xmlns="b793faa9-4ac1-401c-806a-de1c5c7ce4eb">S5K23NXV2Q3X-2102554853-587786</_dlc_DocId>
    <_dlc_DocIdUrl xmlns="b793faa9-4ac1-401c-806a-de1c5c7ce4eb">
      <Url>https://townofeagle297.sharepoint.com/_layouts/15/DocIdRedir.aspx?ID=S5K23NXV2Q3X-2102554853-587786</Url>
      <Description>S5K23NXV2Q3X-2102554853-587786</Description>
    </_dlc_DocIdUrl>
  </documentManagement>
</p:properties>
</file>

<file path=customXml/itemProps1.xml><?xml version="1.0" encoding="utf-8"?>
<ds:datastoreItem xmlns:ds="http://schemas.openxmlformats.org/officeDocument/2006/customXml" ds:itemID="{60DE49AA-5124-4865-B21C-08A203E86885}"/>
</file>

<file path=customXml/itemProps2.xml><?xml version="1.0" encoding="utf-8"?>
<ds:datastoreItem xmlns:ds="http://schemas.openxmlformats.org/officeDocument/2006/customXml" ds:itemID="{2C720E97-6231-4898-A91F-8AF206F28AEC}"/>
</file>

<file path=customXml/itemProps3.xml><?xml version="1.0" encoding="utf-8"?>
<ds:datastoreItem xmlns:ds="http://schemas.openxmlformats.org/officeDocument/2006/customXml" ds:itemID="{EA8E8FE1-5A24-48DB-8D23-ACF823CBC41C}"/>
</file>

<file path=customXml/itemProps4.xml><?xml version="1.0" encoding="utf-8"?>
<ds:datastoreItem xmlns:ds="http://schemas.openxmlformats.org/officeDocument/2006/customXml" ds:itemID="{E3B51215-8755-48AB-9473-F2906363E2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LERP Info</vt:lpstr>
      <vt:lpstr>Addresses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Berg</dc:creator>
  <cp:lastModifiedBy>Kate Berg</cp:lastModifiedBy>
  <dcterms:created xsi:type="dcterms:W3CDTF">2025-02-03T16:41:09Z</dcterms:created>
  <dcterms:modified xsi:type="dcterms:W3CDTF">2025-07-29T23:36:02Z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0x0101008B4F8E7AAAAC3C4790531CC62939E10E</vt:lpwstr>
  </property>
  <property fmtid="{D5CDD505-2E9C-101B-9397-08002B2CF9AE}" pid="3" name="_dlc_DocIdItemGuid">
    <vt:lpwstr>c76a52ec-a480-4847-96b6-9394fffe3346</vt:lpwstr>
  </property>
  <property fmtid="{D5CDD505-2E9C-101B-9397-08002B2CF9AE}" pid="4" name="MediaServiceImageTags">
    <vt:lpwstr/>
  </property>
</Properties>
</file>